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tiK.MAIL1\Documents\Accreditation of shelters 2016-17\"/>
    </mc:Choice>
  </mc:AlternateContent>
  <bookViews>
    <workbookView xWindow="0" yWindow="0" windowWidth="19200" windowHeight="7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C44" i="1"/>
  <c r="D35" i="1"/>
  <c r="C35" i="1"/>
  <c r="D27" i="1"/>
  <c r="C27" i="1"/>
  <c r="D16" i="1"/>
  <c r="C16" i="1"/>
  <c r="D8" i="1"/>
  <c r="C8" i="1"/>
  <c r="C46" i="1" l="1"/>
  <c r="D46" i="1"/>
  <c r="C48" i="1" l="1"/>
  <c r="G46" i="1"/>
</calcChain>
</file>

<file path=xl/sharedStrings.xml><?xml version="1.0" encoding="utf-8"?>
<sst xmlns="http://schemas.openxmlformats.org/spreadsheetml/2006/main" count="79" uniqueCount="65">
  <si>
    <t>MGT &amp; ADMIN</t>
  </si>
  <si>
    <t>Accountability</t>
  </si>
  <si>
    <t>Budget/Finance</t>
  </si>
  <si>
    <t>Staff Members</t>
  </si>
  <si>
    <t>Effectiveness &amp; efficiency</t>
  </si>
  <si>
    <t>SUB TOTAL</t>
  </si>
  <si>
    <t>ORG CAPACITY BUILDING &amp; VE</t>
  </si>
  <si>
    <t>Training &amp; Supervision</t>
  </si>
  <si>
    <t>Empowerment</t>
  </si>
  <si>
    <t>Participation</t>
  </si>
  <si>
    <t>Integration</t>
  </si>
  <si>
    <t>Normalisation</t>
  </si>
  <si>
    <t>RIGHTS TO HEALTH &amp; SAFETY</t>
  </si>
  <si>
    <t>Primary Health</t>
  </si>
  <si>
    <t>General Safety &amp; Emergency</t>
  </si>
  <si>
    <t>Child Safety</t>
  </si>
  <si>
    <t>Hygienic Food Preparation</t>
  </si>
  <si>
    <t>INTEGRATED COUNSELLING &amp; SUPPORT</t>
  </si>
  <si>
    <t>Appropriateness</t>
  </si>
  <si>
    <t>Victim Centred</t>
  </si>
  <si>
    <t>Family Centred</t>
  </si>
  <si>
    <t>Community Centred</t>
  </si>
  <si>
    <t>Family Preservation</t>
  </si>
  <si>
    <t>Restorative Justice</t>
  </si>
  <si>
    <t>African Renaissance</t>
  </si>
  <si>
    <t>GRAND TOTAL</t>
  </si>
  <si>
    <t>Appropriateness Victim Family &amp; Community Centred</t>
  </si>
  <si>
    <t>Family Preservation Permanency Continuum Continuity Restorative Justice &amp; African Renaissance</t>
  </si>
  <si>
    <t>ORG. SCORE</t>
  </si>
  <si>
    <t>107 - 134</t>
  </si>
  <si>
    <t>80 - 100</t>
  </si>
  <si>
    <t>46 - 58</t>
  </si>
  <si>
    <t>66 - 82</t>
  </si>
  <si>
    <t>24 - 30</t>
  </si>
  <si>
    <t>82 - 102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</si>
  <si>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</si>
  <si>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</si>
  <si>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</si>
  <si>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</si>
  <si>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</si>
  <si>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</si>
  <si>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</si>
  <si>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</si>
  <si>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4.2.5</t>
  </si>
  <si>
    <t>4.2.6</t>
  </si>
  <si>
    <t>OVERALL PERCENTAGE</t>
  </si>
  <si>
    <t>0 - 19</t>
  </si>
  <si>
    <t>20 - 45</t>
  </si>
  <si>
    <t>0 - 27</t>
  </si>
  <si>
    <t>28 - 61</t>
  </si>
  <si>
    <t>0 - 33</t>
  </si>
  <si>
    <t>34 - 79</t>
  </si>
  <si>
    <t>0 - 10</t>
  </si>
  <si>
    <t>11 - 23</t>
  </si>
  <si>
    <t>0 - 44</t>
  </si>
  <si>
    <t>46 - 106</t>
  </si>
  <si>
    <t>0 - 34</t>
  </si>
  <si>
    <t>35 - 81</t>
  </si>
  <si>
    <t>Permanency Planning</t>
  </si>
  <si>
    <t xml:space="preserve">Continuum of Care </t>
  </si>
  <si>
    <t>Continuity of Care</t>
  </si>
  <si>
    <t>0 - 212</t>
  </si>
  <si>
    <t>509 - 636</t>
  </si>
  <si>
    <t>213 - 508</t>
  </si>
  <si>
    <t>DQA VISIT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</si>
</sst>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1" fillId="2" borderId="1" xfId="0" applyFont="1" applyFill="1" applyBorder="1"/>
    <xf numFmtId="0" fontId="0" fillId="3" borderId="1" xfId="0" applyFill="1" applyBorder="1"/>
    <xf numFmtId="0" fontId="0" fillId="5" borderId="1" xfId="0" applyFill="1" applyBorder="1"/>
    <xf numFmtId="0" fontId="3" fillId="0" borderId="1" xfId="0" applyFont="1" applyFill="1" applyBorder="1"/>
    <xf numFmtId="16" fontId="6" fillId="3" borderId="0" xfId="0" quotePrefix="1" applyNumberFormat="1" applyFont="1" applyFill="1" applyAlignment="1">
      <alignment vertical="center"/>
    </xf>
    <xf numFmtId="0" fontId="0" fillId="5" borderId="0" xfId="0" applyFill="1"/>
    <xf numFmtId="0" fontId="0" fillId="3" borderId="0" xfId="0" applyFill="1"/>
    <xf numFmtId="0" fontId="0" fillId="2" borderId="0" xfId="0" applyFill="1"/>
    <xf numFmtId="0" fontId="3" fillId="7" borderId="1" xfId="0" applyFont="1" applyFill="1" applyBorder="1"/>
    <xf numFmtId="0" fontId="3" fillId="0" borderId="0" xfId="0" applyFont="1" applyBorder="1"/>
    <xf numFmtId="0" fontId="2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3" fillId="7" borderId="8" xfId="0" applyFont="1" applyFill="1" applyBorder="1"/>
    <xf numFmtId="0" fontId="0" fillId="0" borderId="9" xfId="0" applyBorder="1"/>
    <xf numFmtId="0" fontId="0" fillId="0" borderId="7" xfId="0" applyBorder="1"/>
    <xf numFmtId="0" fontId="3" fillId="7" borderId="10" xfId="0" applyFont="1" applyFill="1" applyBorder="1"/>
    <xf numFmtId="0" fontId="3" fillId="0" borderId="10" xfId="0" applyFont="1" applyBorder="1"/>
    <xf numFmtId="0" fontId="0" fillId="0" borderId="7" xfId="0" applyBorder="1"/>
    <xf numFmtId="0" fontId="0" fillId="0" borderId="0" xfId="0"/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B1" sqref="B1"/>
    </sheetView>
  </sheetViews>
  <sheetFormatPr defaultRowHeight="14.5" x14ac:dyDescent="0.35"/>
  <cols>
    <col min="1" max="1" width="5" customWidth="1"/>
    <col min="2" max="2" width="26.08984375" customWidth="1"/>
    <col min="3" max="3" width="11" customWidth="1"/>
  </cols>
  <sheetData>
    <row r="1" spans="1:7" x14ac:dyDescent="0.35">
      <c r="B1" s="1" t="s">
        <v>64</v>
      </c>
      <c r="C1" s="6"/>
      <c r="D1" s="6"/>
    </row>
    <row r="2" spans="1:7" ht="15" thickBot="1" x14ac:dyDescent="0.4"/>
    <row r="3" spans="1:7" ht="15" thickBot="1" x14ac:dyDescent="0.4">
      <c r="A3">
        <v>1</v>
      </c>
      <c r="B3" s="30" t="s">
        <v>0</v>
      </c>
      <c r="C3" s="34" t="s">
        <v>28</v>
      </c>
      <c r="D3" s="31"/>
    </row>
    <row r="4" spans="1:7" x14ac:dyDescent="0.35">
      <c r="A4">
        <v>1.1000000000000001</v>
      </c>
      <c r="B4" t="s">
        <v>1</v>
      </c>
      <c r="C4" s="36"/>
      <c r="D4">
        <v>54</v>
      </c>
    </row>
    <row r="5" spans="1:7" x14ac:dyDescent="0.35">
      <c r="A5">
        <v>1.2</v>
      </c>
      <c r="B5" t="s">
        <v>2</v>
      </c>
      <c r="C5" s="36"/>
      <c r="D5">
        <v>30</v>
      </c>
    </row>
    <row r="6" spans="1:7" x14ac:dyDescent="0.35">
      <c r="A6">
        <v>1.3</v>
      </c>
      <c r="B6" t="s">
        <v>3</v>
      </c>
      <c r="C6" s="36"/>
      <c r="D6">
        <v>26</v>
      </c>
    </row>
    <row r="7" spans="1:7" ht="15" thickBot="1" x14ac:dyDescent="0.4">
      <c r="A7">
        <v>1.4</v>
      </c>
      <c r="B7" t="s">
        <v>4</v>
      </c>
      <c r="C7" s="36"/>
      <c r="D7">
        <v>24</v>
      </c>
      <c r="E7" s="7" t="s">
        <v>54</v>
      </c>
      <c r="F7" s="8" t="s">
        <v>55</v>
      </c>
      <c r="G7" s="9" t="s">
        <v>29</v>
      </c>
    </row>
    <row r="8" spans="1:7" ht="15" thickBot="1" x14ac:dyDescent="0.4">
      <c r="B8" s="2" t="s">
        <v>5</v>
      </c>
      <c r="C8" s="35">
        <f>SUM(C4:C7)</f>
        <v>0</v>
      </c>
      <c r="D8" s="3">
        <f>SUM(D4:D7)</f>
        <v>134</v>
      </c>
      <c r="E8" s="10"/>
      <c r="F8" s="11"/>
      <c r="G8" s="12"/>
    </row>
    <row r="9" spans="1:7" ht="15" thickBot="1" x14ac:dyDescent="0.4"/>
    <row r="10" spans="1:7" ht="15" thickBot="1" x14ac:dyDescent="0.4">
      <c r="A10">
        <v>2</v>
      </c>
      <c r="B10" s="30" t="s">
        <v>6</v>
      </c>
      <c r="C10" s="37" t="s">
        <v>28</v>
      </c>
    </row>
    <row r="11" spans="1:7" x14ac:dyDescent="0.35">
      <c r="A11">
        <v>2.1</v>
      </c>
      <c r="B11" t="s">
        <v>7</v>
      </c>
      <c r="C11" s="36"/>
      <c r="D11">
        <v>16</v>
      </c>
    </row>
    <row r="12" spans="1:7" x14ac:dyDescent="0.35">
      <c r="A12">
        <v>2.2000000000000002</v>
      </c>
      <c r="B12" t="s">
        <v>8</v>
      </c>
      <c r="C12" s="36"/>
      <c r="D12">
        <v>26</v>
      </c>
    </row>
    <row r="13" spans="1:7" x14ac:dyDescent="0.35">
      <c r="A13">
        <v>2.2999999999999998</v>
      </c>
      <c r="B13" t="s">
        <v>9</v>
      </c>
      <c r="C13" s="36"/>
      <c r="D13">
        <v>20</v>
      </c>
    </row>
    <row r="14" spans="1:7" x14ac:dyDescent="0.35">
      <c r="A14">
        <v>2.4</v>
      </c>
      <c r="B14" t="s">
        <v>10</v>
      </c>
      <c r="C14" s="36"/>
      <c r="D14">
        <v>18</v>
      </c>
    </row>
    <row r="15" spans="1:7" ht="15" thickBot="1" x14ac:dyDescent="0.4">
      <c r="A15">
        <v>2.5</v>
      </c>
      <c r="B15" t="s">
        <v>11</v>
      </c>
      <c r="C15" s="36"/>
      <c r="D15">
        <v>20</v>
      </c>
      <c r="E15" s="7" t="s">
        <v>50</v>
      </c>
      <c r="F15" s="8" t="s">
        <v>51</v>
      </c>
      <c r="G15" s="9" t="s">
        <v>30</v>
      </c>
    </row>
    <row r="16" spans="1:7" ht="15" thickBot="1" x14ac:dyDescent="0.4">
      <c r="B16" s="2" t="s">
        <v>5</v>
      </c>
      <c r="C16" s="35">
        <f>SUM(C11:C15)</f>
        <v>0</v>
      </c>
      <c r="D16" s="3">
        <f>SUM(D11:D15)</f>
        <v>100</v>
      </c>
      <c r="E16" s="10"/>
      <c r="F16" s="11"/>
      <c r="G16" s="12"/>
    </row>
    <row r="17" spans="1:7" ht="15" thickBot="1" x14ac:dyDescent="0.4"/>
    <row r="18" spans="1:7" ht="15" thickBot="1" x14ac:dyDescent="0.4">
      <c r="A18">
        <v>3</v>
      </c>
      <c r="B18" s="30" t="s">
        <v>12</v>
      </c>
      <c r="C18" s="37" t="s">
        <v>28</v>
      </c>
    </row>
    <row r="19" spans="1:7" ht="17" customHeight="1" thickBot="1" x14ac:dyDescent="0.4">
      <c r="A19" s="40">
        <v>3.1</v>
      </c>
      <c r="B19" s="41" t="s">
        <v>13</v>
      </c>
      <c r="C19" s="39"/>
      <c r="D19">
        <v>58</v>
      </c>
      <c r="E19" s="13" t="s">
        <v>46</v>
      </c>
      <c r="F19" s="14" t="s">
        <v>47</v>
      </c>
      <c r="G19" s="15" t="s">
        <v>31</v>
      </c>
    </row>
    <row r="20" spans="1:7" ht="16" thickBot="1" x14ac:dyDescent="0.4">
      <c r="A20" s="40"/>
      <c r="B20" s="42"/>
      <c r="C20" s="39"/>
      <c r="E20" s="16"/>
      <c r="F20" s="17"/>
      <c r="G20" s="18"/>
    </row>
    <row r="21" spans="1:7" ht="16" thickBot="1" x14ac:dyDescent="0.4">
      <c r="A21" s="40">
        <v>3.2</v>
      </c>
      <c r="B21" s="40" t="s">
        <v>14</v>
      </c>
      <c r="C21" s="39"/>
      <c r="D21">
        <v>82</v>
      </c>
      <c r="E21" s="13" t="s">
        <v>48</v>
      </c>
      <c r="F21" s="14" t="s">
        <v>49</v>
      </c>
      <c r="G21" s="15" t="s">
        <v>32</v>
      </c>
    </row>
    <row r="22" spans="1:7" ht="16" thickBot="1" x14ac:dyDescent="0.4">
      <c r="A22" s="40"/>
      <c r="B22" s="40"/>
      <c r="C22" s="39"/>
      <c r="E22" s="16"/>
      <c r="F22" s="17"/>
      <c r="G22" s="18"/>
    </row>
    <row r="23" spans="1:7" ht="16" thickBot="1" x14ac:dyDescent="0.4">
      <c r="A23" s="40">
        <v>3.3</v>
      </c>
      <c r="B23" s="40" t="s">
        <v>15</v>
      </c>
      <c r="C23" s="39"/>
      <c r="D23">
        <v>30</v>
      </c>
      <c r="E23" s="13" t="s">
        <v>52</v>
      </c>
      <c r="F23" s="26" t="s">
        <v>53</v>
      </c>
      <c r="G23" s="15" t="s">
        <v>33</v>
      </c>
    </row>
    <row r="24" spans="1:7" ht="16" thickBot="1" x14ac:dyDescent="0.4">
      <c r="A24" s="40"/>
      <c r="B24" s="40"/>
      <c r="C24" s="39"/>
      <c r="E24" s="16"/>
      <c r="F24" s="17"/>
      <c r="G24" s="18"/>
    </row>
    <row r="25" spans="1:7" ht="16" thickBot="1" x14ac:dyDescent="0.4">
      <c r="A25" s="40">
        <v>3.4</v>
      </c>
      <c r="B25" s="40" t="s">
        <v>16</v>
      </c>
      <c r="C25" s="39"/>
      <c r="D25">
        <v>30</v>
      </c>
      <c r="E25" s="13" t="s">
        <v>52</v>
      </c>
      <c r="F25" s="26" t="s">
        <v>53</v>
      </c>
      <c r="G25" s="15" t="s">
        <v>33</v>
      </c>
    </row>
    <row r="26" spans="1:7" ht="16" thickBot="1" x14ac:dyDescent="0.4">
      <c r="A26" s="40"/>
      <c r="B26" s="43"/>
      <c r="C26" s="39"/>
      <c r="E26" s="19"/>
      <c r="F26" s="20"/>
      <c r="G26" s="21"/>
    </row>
    <row r="27" spans="1:7" ht="15" thickBot="1" x14ac:dyDescent="0.4">
      <c r="B27" s="2" t="s">
        <v>5</v>
      </c>
      <c r="C27" s="35">
        <f>SUM(C19:C25)</f>
        <v>0</v>
      </c>
      <c r="D27" s="3">
        <f>SUM(D19:D25)</f>
        <v>200</v>
      </c>
      <c r="E27" s="22"/>
      <c r="F27" s="23"/>
      <c r="G27" s="24"/>
    </row>
    <row r="28" spans="1:7" ht="15" thickBot="1" x14ac:dyDescent="0.4"/>
    <row r="29" spans="1:7" ht="29.5" thickBot="1" x14ac:dyDescent="0.4">
      <c r="A29">
        <v>4</v>
      </c>
      <c r="B29" s="33" t="s">
        <v>17</v>
      </c>
      <c r="C29" s="30" t="s">
        <v>28</v>
      </c>
    </row>
    <row r="30" spans="1:7" ht="29.5" thickBot="1" x14ac:dyDescent="0.4">
      <c r="A30">
        <v>4.0999999999999996</v>
      </c>
      <c r="B30" s="32" t="s">
        <v>26</v>
      </c>
    </row>
    <row r="31" spans="1:7" x14ac:dyDescent="0.35">
      <c r="A31" t="s">
        <v>35</v>
      </c>
      <c r="B31" t="s">
        <v>18</v>
      </c>
      <c r="C31" s="36"/>
      <c r="D31">
        <v>12</v>
      </c>
    </row>
    <row r="32" spans="1:7" x14ac:dyDescent="0.35">
      <c r="A32" t="s">
        <v>36</v>
      </c>
      <c r="B32" t="s">
        <v>19</v>
      </c>
      <c r="C32" s="36"/>
      <c r="D32">
        <v>46</v>
      </c>
    </row>
    <row r="33" spans="1:7" x14ac:dyDescent="0.35">
      <c r="A33" t="s">
        <v>37</v>
      </c>
      <c r="B33" t="s">
        <v>20</v>
      </c>
      <c r="C33" s="36"/>
      <c r="D33">
        <v>30</v>
      </c>
    </row>
    <row r="34" spans="1:7" ht="15" thickBot="1" x14ac:dyDescent="0.4">
      <c r="A34" t="s">
        <v>38</v>
      </c>
      <c r="B34" t="s">
        <v>21</v>
      </c>
      <c r="C34" s="36"/>
      <c r="D34">
        <v>14</v>
      </c>
      <c r="E34" s="7" t="s">
        <v>56</v>
      </c>
      <c r="F34" s="8" t="s">
        <v>57</v>
      </c>
      <c r="G34" s="9" t="s">
        <v>34</v>
      </c>
    </row>
    <row r="35" spans="1:7" ht="15" thickBot="1" x14ac:dyDescent="0.4">
      <c r="B35" s="2" t="s">
        <v>5</v>
      </c>
      <c r="C35" s="35">
        <f>SUM(C31:C34)</f>
        <v>0</v>
      </c>
      <c r="D35" s="3">
        <f>SUM(D31:D34)</f>
        <v>102</v>
      </c>
      <c r="E35" s="10"/>
      <c r="F35" s="11"/>
      <c r="G35" s="12"/>
    </row>
    <row r="36" spans="1:7" ht="15" thickBot="1" x14ac:dyDescent="0.4"/>
    <row r="37" spans="1:7" ht="58.5" thickBot="1" x14ac:dyDescent="0.4">
      <c r="A37">
        <v>4.2</v>
      </c>
      <c r="B37" s="4" t="s">
        <v>27</v>
      </c>
      <c r="C37" s="38" t="s">
        <v>28</v>
      </c>
    </row>
    <row r="38" spans="1:7" x14ac:dyDescent="0.35">
      <c r="A38" t="s">
        <v>39</v>
      </c>
      <c r="B38" t="s">
        <v>22</v>
      </c>
      <c r="C38" s="36"/>
      <c r="D38">
        <v>16</v>
      </c>
    </row>
    <row r="39" spans="1:7" x14ac:dyDescent="0.35">
      <c r="A39" t="s">
        <v>40</v>
      </c>
      <c r="B39" t="s">
        <v>58</v>
      </c>
      <c r="C39" s="36"/>
      <c r="D39">
        <v>12</v>
      </c>
    </row>
    <row r="40" spans="1:7" x14ac:dyDescent="0.35">
      <c r="A40" t="s">
        <v>41</v>
      </c>
      <c r="B40" t="s">
        <v>59</v>
      </c>
      <c r="C40" s="36"/>
      <c r="D40">
        <v>26</v>
      </c>
    </row>
    <row r="41" spans="1:7" x14ac:dyDescent="0.35">
      <c r="A41" t="s">
        <v>42</v>
      </c>
      <c r="B41" t="s">
        <v>60</v>
      </c>
      <c r="C41" s="36"/>
      <c r="D41">
        <v>10</v>
      </c>
    </row>
    <row r="42" spans="1:7" x14ac:dyDescent="0.35">
      <c r="A42" t="s">
        <v>43</v>
      </c>
      <c r="B42" t="s">
        <v>23</v>
      </c>
      <c r="C42" s="36"/>
      <c r="D42">
        <v>8</v>
      </c>
    </row>
    <row r="43" spans="1:7" ht="15" thickBot="1" x14ac:dyDescent="0.4">
      <c r="A43" t="s">
        <v>44</v>
      </c>
      <c r="B43" t="s">
        <v>24</v>
      </c>
      <c r="C43" s="36"/>
      <c r="D43">
        <v>28</v>
      </c>
      <c r="E43" s="7" t="s">
        <v>50</v>
      </c>
      <c r="F43" s="8" t="s">
        <v>51</v>
      </c>
      <c r="G43" s="9" t="s">
        <v>30</v>
      </c>
    </row>
    <row r="44" spans="1:7" ht="15" thickBot="1" x14ac:dyDescent="0.4">
      <c r="B44" s="2" t="s">
        <v>5</v>
      </c>
      <c r="C44" s="35">
        <f>SUM(C38:C43)</f>
        <v>0</v>
      </c>
      <c r="D44" s="3">
        <f>SUM(D38:D43)</f>
        <v>100</v>
      </c>
      <c r="E44" s="10"/>
      <c r="F44" s="11"/>
      <c r="G44" s="12"/>
    </row>
    <row r="45" spans="1:7" ht="15" thickBot="1" x14ac:dyDescent="0.4">
      <c r="E45" s="29" t="s">
        <v>61</v>
      </c>
      <c r="F45" s="28" t="s">
        <v>63</v>
      </c>
      <c r="G45" s="27" t="s">
        <v>62</v>
      </c>
    </row>
    <row r="46" spans="1:7" ht="15" thickBot="1" x14ac:dyDescent="0.4">
      <c r="B46" s="2" t="s">
        <v>25</v>
      </c>
      <c r="C46" s="2">
        <f>SUM(C8+C16+C27+C35+C44)</f>
        <v>0</v>
      </c>
      <c r="D46" s="2">
        <f>SUM(D8+D16+D27+D35+D44)</f>
        <v>636</v>
      </c>
      <c r="E46" s="10"/>
      <c r="F46" s="11"/>
      <c r="G46" s="12">
        <f>SUM(C46)</f>
        <v>0</v>
      </c>
    </row>
    <row r="47" spans="1:7" ht="15" thickBot="1" x14ac:dyDescent="0.4"/>
    <row r="48" spans="1:7" ht="15" thickBot="1" x14ac:dyDescent="0.4">
      <c r="B48" s="25" t="s">
        <v>45</v>
      </c>
      <c r="C48" s="5">
        <f>SUM(C46/D46*100)</f>
        <v>0</v>
      </c>
    </row>
  </sheetData>
  <mergeCells count="12">
    <mergeCell ref="C19:C20"/>
    <mergeCell ref="C21:C22"/>
    <mergeCell ref="C23:C24"/>
    <mergeCell ref="C25:C26"/>
    <mergeCell ref="A19:A20"/>
    <mergeCell ref="A21:A22"/>
    <mergeCell ref="A23:A24"/>
    <mergeCell ref="A25:A26"/>
    <mergeCell ref="B19:B20"/>
    <mergeCell ref="B21:B22"/>
    <mergeCell ref="B23:B24"/>
    <mergeCell ref="B25:B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Buti Kulwane</dc:creator>
  <cp:lastModifiedBy>Buti Kulwane</cp:lastModifiedBy>
  <dcterms:created xsi:type="dcterms:W3CDTF">2018-03-07T09:41:36Z</dcterms:created>
  <dcterms:modified xsi:type="dcterms:W3CDTF">2020-07-21T08:34:20Z</dcterms:modified>
</cp:coreProperties>
</file>